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SMR\DMRNE\05-Opérations\A4-A86 SMMAC\6-Marches MOE\250408_Ecrans_viaducs_ouest_RELANCE_2025\1 - Passation\E - Publications - Questions (+)\1 - DCE publié\"/>
    </mc:Choice>
  </mc:AlternateContent>
  <xr:revisionPtr revIDLastSave="0" documentId="13_ncr:1_{E5144FAC-BBD6-4A00-A80F-EA02E9E139AF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DGPF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35" i="1" l="1"/>
  <c r="P35" i="1"/>
  <c r="N35" i="1"/>
  <c r="L35" i="1"/>
  <c r="J35" i="1"/>
  <c r="H35" i="1"/>
  <c r="F35" i="1"/>
  <c r="S35" i="1" s="1"/>
  <c r="D35" i="1"/>
  <c r="R34" i="1"/>
  <c r="P34" i="1"/>
  <c r="N34" i="1"/>
  <c r="L34" i="1"/>
  <c r="J34" i="1"/>
  <c r="H34" i="1"/>
  <c r="F34" i="1"/>
  <c r="D34" i="1"/>
  <c r="S34" i="1" s="1"/>
  <c r="R33" i="1"/>
  <c r="P33" i="1"/>
  <c r="N33" i="1"/>
  <c r="L33" i="1"/>
  <c r="J33" i="1"/>
  <c r="H33" i="1"/>
  <c r="F33" i="1"/>
  <c r="D33" i="1"/>
  <c r="S33" i="1" s="1"/>
  <c r="R32" i="1"/>
  <c r="S32" i="1" s="1"/>
  <c r="P32" i="1"/>
  <c r="N32" i="1"/>
  <c r="L32" i="1"/>
  <c r="J32" i="1"/>
  <c r="H32" i="1"/>
  <c r="F32" i="1"/>
  <c r="D32" i="1"/>
  <c r="R31" i="1"/>
  <c r="P31" i="1"/>
  <c r="N31" i="1"/>
  <c r="L31" i="1"/>
  <c r="J31" i="1"/>
  <c r="H31" i="1"/>
  <c r="F31" i="1"/>
  <c r="S31" i="1" s="1"/>
  <c r="D31" i="1"/>
  <c r="R30" i="1"/>
  <c r="P30" i="1"/>
  <c r="N30" i="1"/>
  <c r="L30" i="1"/>
  <c r="J30" i="1"/>
  <c r="H30" i="1"/>
  <c r="F30" i="1"/>
  <c r="D30" i="1"/>
  <c r="S30" i="1" s="1"/>
  <c r="R29" i="1"/>
  <c r="P29" i="1"/>
  <c r="N29" i="1"/>
  <c r="L29" i="1"/>
  <c r="J29" i="1"/>
  <c r="H29" i="1"/>
  <c r="F29" i="1"/>
  <c r="D29" i="1"/>
  <c r="S29" i="1" s="1"/>
  <c r="R28" i="1"/>
  <c r="S28" i="1" s="1"/>
  <c r="P28" i="1"/>
  <c r="N28" i="1"/>
  <c r="L28" i="1"/>
  <c r="J28" i="1"/>
  <c r="H28" i="1"/>
  <c r="F28" i="1"/>
  <c r="D28" i="1"/>
  <c r="R27" i="1"/>
  <c r="P27" i="1"/>
  <c r="N27" i="1"/>
  <c r="L27" i="1"/>
  <c r="J27" i="1"/>
  <c r="H27" i="1"/>
  <c r="F27" i="1"/>
  <c r="S27" i="1" s="1"/>
  <c r="D27" i="1"/>
  <c r="R26" i="1"/>
  <c r="P26" i="1"/>
  <c r="N26" i="1"/>
  <c r="L26" i="1"/>
  <c r="J26" i="1"/>
  <c r="H26" i="1"/>
  <c r="F26" i="1"/>
  <c r="D26" i="1"/>
  <c r="S26" i="1" s="1"/>
  <c r="R25" i="1"/>
  <c r="P25" i="1"/>
  <c r="N25" i="1"/>
  <c r="L25" i="1"/>
  <c r="J25" i="1"/>
  <c r="H25" i="1"/>
  <c r="F25" i="1"/>
  <c r="D25" i="1"/>
  <c r="S25" i="1" s="1"/>
  <c r="R24" i="1"/>
  <c r="S24" i="1" s="1"/>
  <c r="P24" i="1"/>
  <c r="N24" i="1"/>
  <c r="L24" i="1"/>
  <c r="J24" i="1"/>
  <c r="H24" i="1"/>
  <c r="F24" i="1"/>
  <c r="D24" i="1"/>
  <c r="R23" i="1"/>
  <c r="P23" i="1"/>
  <c r="N23" i="1"/>
  <c r="L23" i="1"/>
  <c r="J23" i="1"/>
  <c r="H23" i="1"/>
  <c r="F23" i="1"/>
  <c r="S23" i="1" s="1"/>
  <c r="D23" i="1"/>
  <c r="R22" i="1"/>
  <c r="P22" i="1"/>
  <c r="N22" i="1"/>
  <c r="L22" i="1"/>
  <c r="J22" i="1"/>
  <c r="H22" i="1"/>
  <c r="F22" i="1"/>
  <c r="D22" i="1"/>
  <c r="S22" i="1" s="1"/>
  <c r="R21" i="1"/>
  <c r="P21" i="1"/>
  <c r="N21" i="1"/>
  <c r="L21" i="1"/>
  <c r="J21" i="1"/>
  <c r="H21" i="1"/>
  <c r="F21" i="1"/>
  <c r="D21" i="1"/>
  <c r="S21" i="1" s="1"/>
  <c r="S36" i="1" s="1"/>
  <c r="S18" i="1"/>
  <c r="R18" i="1"/>
  <c r="P18" i="1"/>
  <c r="N18" i="1"/>
  <c r="L18" i="1"/>
  <c r="J18" i="1"/>
  <c r="H18" i="1"/>
  <c r="F18" i="1"/>
  <c r="D18" i="1"/>
  <c r="R17" i="1"/>
  <c r="P17" i="1"/>
  <c r="N17" i="1"/>
  <c r="L17" i="1"/>
  <c r="J17" i="1"/>
  <c r="H17" i="1"/>
  <c r="S17" i="1" s="1"/>
  <c r="F17" i="1"/>
  <c r="D17" i="1"/>
  <c r="R16" i="1"/>
  <c r="P16" i="1"/>
  <c r="N16" i="1"/>
  <c r="L16" i="1"/>
  <c r="J16" i="1"/>
  <c r="H16" i="1"/>
  <c r="F16" i="1"/>
  <c r="D16" i="1"/>
  <c r="S16" i="1" s="1"/>
  <c r="R15" i="1"/>
  <c r="P15" i="1"/>
  <c r="N15" i="1"/>
  <c r="L15" i="1"/>
  <c r="J15" i="1"/>
  <c r="H15" i="1"/>
  <c r="F15" i="1"/>
  <c r="D15" i="1"/>
  <c r="S15" i="1" s="1"/>
  <c r="S14" i="1"/>
  <c r="R14" i="1"/>
  <c r="P14" i="1"/>
  <c r="N14" i="1"/>
  <c r="L14" i="1"/>
  <c r="J14" i="1"/>
  <c r="H14" i="1"/>
  <c r="F14" i="1"/>
  <c r="D14" i="1"/>
  <c r="R13" i="1"/>
  <c r="P13" i="1"/>
  <c r="N13" i="1"/>
  <c r="L13" i="1"/>
  <c r="J13" i="1"/>
  <c r="H13" i="1"/>
  <c r="S13" i="1" s="1"/>
  <c r="F13" i="1"/>
  <c r="D13" i="1"/>
  <c r="R12" i="1"/>
  <c r="P12" i="1"/>
  <c r="N12" i="1"/>
  <c r="L12" i="1"/>
  <c r="J12" i="1"/>
  <c r="H12" i="1"/>
  <c r="F12" i="1"/>
  <c r="D12" i="1"/>
  <c r="S12" i="1" s="1"/>
  <c r="S11" i="1"/>
  <c r="R11" i="1"/>
  <c r="P11" i="1"/>
  <c r="N11" i="1"/>
  <c r="L11" i="1"/>
  <c r="J11" i="1"/>
  <c r="H11" i="1"/>
  <c r="F11" i="1"/>
  <c r="D11" i="1"/>
  <c r="S10" i="1"/>
  <c r="R10" i="1"/>
  <c r="P10" i="1"/>
  <c r="N10" i="1"/>
  <c r="L10" i="1"/>
  <c r="J10" i="1"/>
  <c r="H10" i="1"/>
  <c r="F10" i="1"/>
  <c r="D10" i="1"/>
  <c r="R9" i="1"/>
  <c r="P9" i="1"/>
  <c r="N9" i="1"/>
  <c r="L9" i="1"/>
  <c r="J9" i="1"/>
  <c r="H9" i="1"/>
  <c r="S9" i="1" s="1"/>
  <c r="S19" i="1" s="1"/>
  <c r="F9" i="1"/>
  <c r="D9" i="1"/>
  <c r="S38" i="1" l="1"/>
  <c r="S40" i="1" l="1"/>
  <c r="S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" authorId="0" shapeId="0" xr:uid="{00000000-0006-0000-0000-000001000000}">
      <text>
        <r>
          <rPr>
            <sz val="11"/>
            <color rgb="FF000000"/>
            <rFont val="Arial1"/>
            <charset val="1"/>
          </rPr>
          <t>Harmoniser les titres des documents du DCE</t>
        </r>
      </text>
    </comment>
  </commentList>
</comments>
</file>

<file path=xl/sharedStrings.xml><?xml version="1.0" encoding="utf-8"?>
<sst xmlns="http://schemas.openxmlformats.org/spreadsheetml/2006/main" count="64" uniqueCount="46">
  <si>
    <t>DPGF : Mission de maîtrise d’œuvre pour le remplacement d'écran acoustique sur le viaducs Créteil Paris de l’échangeur de Saint Maurice</t>
  </si>
  <si>
    <t>Décomposition du prix global et forfaitaire (DPGF)</t>
  </si>
  <si>
    <t>(remplir les parties grisées)</t>
  </si>
  <si>
    <t>Ingénieur Chef de projet</t>
  </si>
  <si>
    <t>Ingénieur travaux</t>
  </si>
  <si>
    <t>Surveillant travaux</t>
  </si>
  <si>
    <t>Expert</t>
  </si>
  <si>
    <t>Chef de lot</t>
  </si>
  <si>
    <t>Assistant</t>
  </si>
  <si>
    <t>Ingénieur d'études</t>
  </si>
  <si>
    <t>Projeteur</t>
  </si>
  <si>
    <t>Total HT</t>
  </si>
  <si>
    <t>Taux journalier HT</t>
  </si>
  <si>
    <t>Sous-total</t>
  </si>
  <si>
    <t xml:space="preserve">                                       Décomposition du prix forfaitaire</t>
  </si>
  <si>
    <t>Nombre de jours</t>
  </si>
  <si>
    <t>Tranche</t>
  </si>
  <si>
    <t xml:space="preserve"> Élément de mission</t>
  </si>
  <si>
    <t>Ferme</t>
  </si>
  <si>
    <t>AVP : Etudes d'avant-projet</t>
  </si>
  <si>
    <t>PRO : Etudes de projet</t>
  </si>
  <si>
    <t>ACT : Assistance au maître d’ouvrage pour la passation des contrats de travaux</t>
  </si>
  <si>
    <t>MC1 : Appropriation et évaluation des études antérieures</t>
  </si>
  <si>
    <t>MC2 : Pilotage des investiguations complémentaires</t>
  </si>
  <si>
    <t>MC3 : Pilotage du déplacement des réseaux concessionnaires</t>
  </si>
  <si>
    <t>MC4 : Etude et pilotage des travaux de dispositifs de retenue</t>
  </si>
  <si>
    <t>MC5 : Dossier de phasage des travaux (DESC)</t>
  </si>
  <si>
    <t>MC6 : Assistance pour la communication avec les riverains et assistance juridique à la maîtrise d’ouvrage</t>
  </si>
  <si>
    <t>MC7 : Etude de trafic relative au phasage des travaux</t>
  </si>
  <si>
    <t xml:space="preserve">Total pour la tranche ferme = </t>
  </si>
  <si>
    <t>Optionnelle 1</t>
  </si>
  <si>
    <t>VISA : Examen de la conformité et visas</t>
  </si>
  <si>
    <t>DET : Direction de l'exécution des contrats de travaux</t>
  </si>
  <si>
    <t>OPC : Ordonnancement, pilotage et coordination des travaux</t>
  </si>
  <si>
    <t>AOR : Assistance au MOA lors des opérations de réception</t>
  </si>
  <si>
    <t>MC5 : Dossier d'exploitation sous chantier (DESC)</t>
  </si>
  <si>
    <t>MC8 : Mission VISA avec contrôle de niveau renforcé pour les ouvrages d’art non courants</t>
  </si>
  <si>
    <t>MC9 : Mission de surveillance des travaux de nuit</t>
  </si>
  <si>
    <t>MC10 : Pilotage du contrôle extérieur</t>
  </si>
  <si>
    <t>MC11 : Assistance à maîtrise d'ouvrage pour l'établissement du bilan financier de l'opération sur le logiciel INFRACOUT</t>
  </si>
  <si>
    <t>MC12 : Gestion Électronique des Documents</t>
  </si>
  <si>
    <t>MC13 : Assistance à maîtrise d’ouvrage pour la constitution du dossier de remise de l’ouvrage à l’exploitant</t>
  </si>
  <si>
    <t xml:space="preserve">Total pour la tranche optionnelle 1 = </t>
  </si>
  <si>
    <t xml:space="preserve">TOTAL HT POUR LES DEUX TRANCHES = </t>
  </si>
  <si>
    <t xml:space="preserve">TVA = </t>
  </si>
  <si>
    <t xml:space="preserve">TOTAL TTC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</si>
</sst>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40C];[Red]\-#,##0.00\ [$€-40C]"/>
    <numFmt numFmtId="165" formatCode="#,##0.00&quot; €&quot;"/>
  </numFmts>
  <fonts count="13">
    <font>
      <sz val="11"/>
      <color rgb="FF000000"/>
      <name val="Arial1"/>
      <charset val="1"/>
    </font>
    <font>
      <b/>
      <i/>
      <sz val="16"/>
      <color rgb="FF000000"/>
      <name val="Arial1"/>
      <charset val="1"/>
    </font>
    <font>
      <b/>
      <i/>
      <u/>
      <sz val="11"/>
      <color rgb="FF000000"/>
      <name val="Arial1"/>
      <charset val="1"/>
    </font>
    <font>
      <sz val="10"/>
      <color rgb="FF000000"/>
      <name val="Arial1"/>
      <charset val="1"/>
    </font>
    <font>
      <b/>
      <sz val="12"/>
      <color rgb="FF000000"/>
      <name val="Arial1"/>
      <charset val="1"/>
    </font>
    <font>
      <b/>
      <sz val="10"/>
      <color rgb="FF000000"/>
      <name val="Arial1"/>
      <charset val="1"/>
    </font>
    <font>
      <b/>
      <i/>
      <sz val="11"/>
      <color rgb="FFFF0000"/>
      <name val="Arial1"/>
      <charset val="1"/>
    </font>
    <font>
      <b/>
      <sz val="10"/>
      <color rgb="FF0000FF"/>
      <name val="Arial1"/>
      <charset val="1"/>
    </font>
    <font>
      <sz val="10"/>
      <color rgb="FF000000"/>
      <name val="Arial"/>
      <family val="2"/>
      <charset val="1"/>
    </font>
    <font>
      <sz val="10"/>
      <color rgb="FF0000FF"/>
      <name val="Arial1"/>
      <charset val="1"/>
    </font>
    <font>
      <b/>
      <sz val="11"/>
      <color rgb="FF0000FF"/>
      <name val="Arial"/>
      <family val="2"/>
      <charset val="1"/>
    </font>
    <font>
      <b/>
      <sz val="10"/>
      <color rgb="FF0000FF"/>
      <name val="Arial"/>
      <family val="2"/>
      <charset val="1"/>
    </font>
    <font>
      <b/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FCE4D6"/>
        <bgColor rgb="FFFFF2CC"/>
      </patternFill>
    </fill>
    <fill>
      <patternFill patternType="solid">
        <fgColor rgb="FFFFF2CC"/>
        <bgColor rgb="FFFCE4D6"/>
      </patternFill>
    </fill>
    <fill>
      <patternFill patternType="solid">
        <fgColor rgb="FFFFD966"/>
        <bgColor rgb="FFFFE699"/>
      </patternFill>
    </fill>
    <fill>
      <patternFill patternType="solid">
        <fgColor rgb="FFFFE699"/>
        <bgColor rgb="FFFFF2CC"/>
      </patternFill>
    </fill>
    <fill>
      <patternFill patternType="solid">
        <fgColor rgb="FFC0C0C0"/>
        <bgColor rgb="FF99CCFF"/>
      </patternFill>
    </fill>
    <fill>
      <patternFill patternType="solid">
        <fgColor rgb="FFD9E1F2"/>
        <bgColor rgb="FFFCE4D6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1" fillId="0" borderId="0" applyBorder="0" applyProtection="0">
      <alignment horizontal="center"/>
    </xf>
    <xf numFmtId="0" fontId="1" fillId="0" borderId="0" applyBorder="0" applyProtection="0">
      <alignment horizontal="center" textRotation="90"/>
    </xf>
    <xf numFmtId="0" fontId="2" fillId="0" borderId="0" applyBorder="0" applyProtection="0"/>
    <xf numFmtId="164" fontId="2" fillId="0" borderId="0" applyBorder="0" applyProtection="0"/>
  </cellStyleXfs>
  <cellXfs count="48">
    <xf numFmtId="0" fontId="0" fillId="0" borderId="0" xfId="0"/>
    <xf numFmtId="0" fontId="10" fillId="2" borderId="8" xfId="0" applyFont="1" applyFill="1" applyBorder="1" applyAlignment="1">
      <alignment horizontal="right" vertical="center" wrapText="1"/>
    </xf>
    <xf numFmtId="0" fontId="7" fillId="8" borderId="1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5" fillId="5" borderId="1" xfId="0" applyFont="1" applyFill="1" applyBorder="1" applyAlignment="1" applyProtection="1">
      <alignment horizontal="center" vertical="center" wrapText="1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vertical="center"/>
    </xf>
    <xf numFmtId="0" fontId="6" fillId="0" borderId="3" xfId="0" applyFont="1" applyBorder="1" applyAlignment="1" applyProtection="1">
      <alignment horizontal="center" vertical="center"/>
      <protection hidden="1"/>
    </xf>
    <xf numFmtId="0" fontId="5" fillId="6" borderId="4" xfId="0" applyFont="1" applyFill="1" applyBorder="1" applyAlignment="1" applyProtection="1">
      <alignment vertical="center"/>
      <protection hidden="1"/>
    </xf>
    <xf numFmtId="2" fontId="3" fillId="7" borderId="1" xfId="0" applyNumberFormat="1" applyFont="1" applyFill="1" applyBorder="1" applyAlignment="1" applyProtection="1">
      <alignment vertical="center"/>
      <protection locked="0"/>
    </xf>
    <xf numFmtId="0" fontId="5" fillId="2" borderId="4" xfId="0" applyFont="1" applyFill="1" applyBorder="1" applyAlignment="1" applyProtection="1">
      <alignment horizontal="right" vertical="center"/>
      <protection hidden="1"/>
    </xf>
    <xf numFmtId="0" fontId="7" fillId="8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 applyProtection="1">
      <alignment vertical="center"/>
      <protection hidden="1"/>
    </xf>
    <xf numFmtId="165" fontId="3" fillId="0" borderId="5" xfId="0" applyNumberFormat="1" applyFont="1" applyBorder="1" applyAlignment="1" applyProtection="1">
      <alignment vertical="center"/>
      <protection hidden="1"/>
    </xf>
    <xf numFmtId="165" fontId="3" fillId="4" borderId="6" xfId="0" applyNumberFormat="1" applyFont="1" applyFill="1" applyBorder="1" applyAlignment="1" applyProtection="1">
      <alignment vertical="center"/>
      <protection hidden="1"/>
    </xf>
    <xf numFmtId="165" fontId="3" fillId="4" borderId="7" xfId="0" applyNumberFormat="1" applyFont="1" applyFill="1" applyBorder="1" applyAlignment="1" applyProtection="1">
      <alignment vertical="center"/>
      <protection hidden="1"/>
    </xf>
    <xf numFmtId="2" fontId="9" fillId="2" borderId="0" xfId="0" applyNumberFormat="1" applyFont="1" applyFill="1" applyAlignment="1" applyProtection="1">
      <alignment vertical="center"/>
      <protection locked="0"/>
    </xf>
    <xf numFmtId="165" fontId="9" fillId="2" borderId="0" xfId="0" applyNumberFormat="1" applyFont="1" applyFill="1" applyAlignment="1" applyProtection="1">
      <alignment vertical="center"/>
      <protection hidden="1"/>
    </xf>
    <xf numFmtId="165" fontId="7" fillId="6" borderId="9" xfId="0" applyNumberFormat="1" applyFont="1" applyFill="1" applyBorder="1" applyAlignment="1" applyProtection="1">
      <alignment vertical="center"/>
      <protection hidden="1"/>
    </xf>
    <xf numFmtId="0" fontId="8" fillId="2" borderId="0" xfId="0" applyFont="1" applyFill="1" applyAlignment="1">
      <alignment vertical="center" wrapText="1"/>
    </xf>
    <xf numFmtId="2" fontId="3" fillId="2" borderId="0" xfId="0" applyNumberFormat="1" applyFont="1" applyFill="1" applyAlignment="1" applyProtection="1">
      <alignment vertical="center"/>
      <protection locked="0"/>
    </xf>
    <xf numFmtId="165" fontId="3" fillId="2" borderId="0" xfId="0" applyNumberFormat="1" applyFont="1" applyFill="1" applyAlignment="1" applyProtection="1">
      <alignment vertical="center"/>
      <protection hidden="1"/>
    </xf>
    <xf numFmtId="165" fontId="3" fillId="2" borderId="10" xfId="0" applyNumberFormat="1" applyFont="1" applyFill="1" applyBorder="1" applyAlignment="1" applyProtection="1">
      <alignment vertical="center"/>
      <protection hidden="1"/>
    </xf>
    <xf numFmtId="0" fontId="8" fillId="0" borderId="11" xfId="0" applyFont="1" applyBorder="1" applyAlignment="1">
      <alignment vertical="center" wrapText="1"/>
    </xf>
    <xf numFmtId="165" fontId="3" fillId="4" borderId="12" xfId="0" applyNumberFormat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horizontal="right" vertical="center" wrapText="1"/>
    </xf>
    <xf numFmtId="165" fontId="7" fillId="2" borderId="0" xfId="0" applyNumberFormat="1" applyFont="1" applyFill="1" applyAlignment="1" applyProtection="1">
      <alignment vertical="center"/>
      <protection hidden="1"/>
    </xf>
    <xf numFmtId="0" fontId="12" fillId="2" borderId="0" xfId="0" applyFont="1" applyFill="1" applyAlignment="1">
      <alignment horizontal="right" vertical="center"/>
    </xf>
    <xf numFmtId="165" fontId="5" fillId="5" borderId="1" xfId="0" applyNumberFormat="1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165" fontId="5" fillId="2" borderId="1" xfId="0" applyNumberFormat="1" applyFont="1" applyFill="1" applyBorder="1" applyAlignment="1" applyProtection="1">
      <alignment vertical="center"/>
      <protection hidden="1"/>
    </xf>
    <xf numFmtId="0" fontId="12" fillId="2" borderId="0" xfId="0" applyFont="1" applyFill="1" applyAlignment="1" applyProtection="1">
      <alignment horizontal="right" vertical="center"/>
      <protection locked="0"/>
    </xf>
    <xf numFmtId="165" fontId="5" fillId="2" borderId="0" xfId="0" applyNumberFormat="1" applyFont="1" applyFill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locked="0"/>
    </xf>
  </cellXfs>
  <cellStyles count="5">
    <cellStyle name="Heading 3" xfId="1" xr:uid="{00000000-0005-0000-0000-000006000000}"/>
    <cellStyle name="Normal" xfId="0" builtinId="0"/>
    <cellStyle name="Result 4" xfId="3" xr:uid="{00000000-0005-0000-0000-000008000000}"/>
    <cellStyle name="Résultat2" xfId="4" xr:uid="{00000000-0005-0000-0000-000009000000}"/>
    <cellStyle name="Titre 1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FCE4D6"/>
      <rgbColor rgb="FFFFE6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5</xdr:row>
      <xdr:rowOff>9000</xdr:rowOff>
    </xdr:from>
    <xdr:to>
      <xdr:col>1</xdr:col>
      <xdr:colOff>4482000</xdr:colOff>
      <xdr:row>6</xdr:row>
      <xdr:rowOff>233640</xdr:rowOff>
    </xdr:to>
    <xdr:sp macro="" textlink="">
      <xdr:nvSpPr>
        <xdr:cNvPr id="2" name="Connecteur droi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3520" y="1551960"/>
          <a:ext cx="4472640" cy="472320"/>
        </a:xfrm>
        <a:custGeom>
          <a:avLst/>
          <a:gdLst/>
          <a:ahLst/>
          <a:cxnLst/>
          <a:rect l="l" t="t" r="r" b="b"/>
          <a:pathLst>
            <a:path w="12425" h="1313">
              <a:moveTo>
                <a:pt x="0" y="0"/>
              </a:moveTo>
              <a:lnTo>
                <a:pt x="12425" y="1313"/>
              </a:lnTo>
            </a:path>
          </a:pathLst>
        </a:custGeom>
        <a:noFill/>
        <a:ln w="9363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9"/>
  <sheetViews>
    <sheetView tabSelected="1" zoomScaleNormal="100" workbookViewId="0">
      <selection sqref="A1:S40"/>
    </sheetView>
  </sheetViews>
  <sheetFormatPr baseColWidth="10" defaultColWidth="9.375" defaultRowHeight="14.25"/>
  <cols>
    <col min="1" max="1" width="11" style="9" customWidth="1"/>
    <col min="2" max="2" width="51.375" style="9" customWidth="1"/>
    <col min="3" max="3" width="6.375" style="9" customWidth="1"/>
    <col min="4" max="4" width="7.875" style="9" customWidth="1"/>
    <col min="5" max="5" width="6.25" style="9" customWidth="1"/>
    <col min="6" max="6" width="8.5" style="9" customWidth="1"/>
    <col min="7" max="7" width="6.25" style="9" customWidth="1"/>
    <col min="8" max="8" width="8.5" style="9" customWidth="1"/>
    <col min="9" max="9" width="6.25" style="9" customWidth="1"/>
    <col min="10" max="10" width="8.5" style="9" customWidth="1"/>
    <col min="11" max="11" width="6.25" style="9" customWidth="1"/>
    <col min="12" max="12" width="8.5" style="9" customWidth="1"/>
    <col min="13" max="13" width="6.25" style="9" customWidth="1"/>
    <col min="14" max="14" width="8.5" style="9" customWidth="1"/>
    <col min="15" max="15" width="6.25" style="9" customWidth="1"/>
    <col min="16" max="16" width="8.5" style="9" customWidth="1"/>
    <col min="17" max="17" width="6.5" style="9" customWidth="1"/>
    <col min="18" max="18" width="8.25" style="9" customWidth="1"/>
    <col min="19" max="19" width="11.875" style="9" customWidth="1"/>
    <col min="20" max="1011" width="9.375" style="9"/>
    <col min="1012" max="1012" width="9.625" style="9" customWidth="1"/>
    <col min="1013" max="1024" width="9.625" style="10" customWidth="1"/>
  </cols>
  <sheetData>
    <row r="1" spans="1:21" ht="30" customHeight="1">
      <c r="A1" s="11"/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12"/>
    </row>
    <row r="2" spans="1:21">
      <c r="A2" s="12"/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2"/>
    </row>
    <row r="3" spans="1:21" ht="30" customHeight="1">
      <c r="A3" s="12"/>
      <c r="B3" s="7" t="s">
        <v>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2"/>
    </row>
    <row r="4" spans="1:21" s="9" customFormat="1" ht="28.5" customHeight="1">
      <c r="A4" s="15"/>
      <c r="B4" s="16" t="s">
        <v>2</v>
      </c>
      <c r="C4" s="6" t="s">
        <v>3</v>
      </c>
      <c r="D4" s="6"/>
      <c r="E4" s="6" t="s">
        <v>4</v>
      </c>
      <c r="F4" s="6"/>
      <c r="G4" s="6" t="s">
        <v>5</v>
      </c>
      <c r="H4" s="6"/>
      <c r="I4" s="6" t="s">
        <v>6</v>
      </c>
      <c r="J4" s="6"/>
      <c r="K4" s="6" t="s">
        <v>7</v>
      </c>
      <c r="L4" s="6"/>
      <c r="M4" s="6" t="s">
        <v>8</v>
      </c>
      <c r="N4" s="6"/>
      <c r="O4" s="6" t="s">
        <v>9</v>
      </c>
      <c r="P4" s="6"/>
      <c r="Q4" s="6" t="s">
        <v>10</v>
      </c>
      <c r="R4" s="6"/>
      <c r="S4" s="5" t="s">
        <v>11</v>
      </c>
      <c r="T4" s="12"/>
    </row>
    <row r="5" spans="1:21" ht="19.5" customHeight="1">
      <c r="A5" s="15"/>
      <c r="B5" s="17" t="s">
        <v>12</v>
      </c>
      <c r="C5" s="18"/>
      <c r="D5" s="4" t="s">
        <v>13</v>
      </c>
      <c r="E5" s="18"/>
      <c r="F5" s="4" t="s">
        <v>13</v>
      </c>
      <c r="G5" s="18"/>
      <c r="H5" s="4" t="s">
        <v>13</v>
      </c>
      <c r="I5" s="18"/>
      <c r="J5" s="4" t="s">
        <v>13</v>
      </c>
      <c r="K5" s="18"/>
      <c r="L5" s="4" t="s">
        <v>13</v>
      </c>
      <c r="M5" s="18"/>
      <c r="N5" s="4" t="s">
        <v>13</v>
      </c>
      <c r="O5" s="18"/>
      <c r="P5" s="4" t="s">
        <v>13</v>
      </c>
      <c r="Q5" s="18"/>
      <c r="R5" s="4" t="s">
        <v>13</v>
      </c>
      <c r="S5" s="5"/>
      <c r="T5" s="12"/>
    </row>
    <row r="6" spans="1:21" ht="19.5" customHeight="1">
      <c r="A6" s="15"/>
      <c r="B6" s="19" t="s">
        <v>14</v>
      </c>
      <c r="C6" s="3" t="s">
        <v>15</v>
      </c>
      <c r="D6" s="4"/>
      <c r="E6" s="3" t="s">
        <v>15</v>
      </c>
      <c r="F6" s="4"/>
      <c r="G6" s="3" t="s">
        <v>15</v>
      </c>
      <c r="H6" s="4"/>
      <c r="I6" s="3" t="s">
        <v>15</v>
      </c>
      <c r="J6" s="4"/>
      <c r="K6" s="3" t="s">
        <v>15</v>
      </c>
      <c r="L6" s="4"/>
      <c r="M6" s="3" t="s">
        <v>15</v>
      </c>
      <c r="N6" s="4"/>
      <c r="O6" s="3" t="s">
        <v>15</v>
      </c>
      <c r="P6" s="4"/>
      <c r="Q6" s="3" t="s">
        <v>15</v>
      </c>
      <c r="R6" s="4"/>
      <c r="S6" s="5"/>
      <c r="T6" s="12"/>
      <c r="U6" s="10"/>
    </row>
    <row r="7" spans="1:21" ht="19.5" customHeight="1">
      <c r="A7" s="20" t="s">
        <v>16</v>
      </c>
      <c r="B7" s="21" t="s">
        <v>17</v>
      </c>
      <c r="C7" s="3"/>
      <c r="D7" s="4"/>
      <c r="E7" s="3"/>
      <c r="F7" s="4"/>
      <c r="G7" s="3"/>
      <c r="H7" s="4"/>
      <c r="I7" s="3"/>
      <c r="J7" s="4"/>
      <c r="K7" s="3"/>
      <c r="L7" s="4"/>
      <c r="M7" s="3"/>
      <c r="N7" s="4"/>
      <c r="O7" s="3"/>
      <c r="P7" s="4"/>
      <c r="Q7" s="3"/>
      <c r="R7" s="4"/>
      <c r="S7" s="5"/>
      <c r="T7" s="12"/>
    </row>
    <row r="8" spans="1:21" ht="19.5" customHeight="1">
      <c r="A8" s="12"/>
      <c r="B8" s="22"/>
      <c r="C8" s="23"/>
      <c r="D8" s="22"/>
      <c r="E8" s="23"/>
      <c r="F8" s="22"/>
      <c r="G8" s="23"/>
      <c r="H8" s="22"/>
      <c r="I8" s="23"/>
      <c r="J8" s="22"/>
      <c r="K8" s="23"/>
      <c r="L8" s="22"/>
      <c r="M8" s="23"/>
      <c r="N8" s="22"/>
      <c r="O8" s="23"/>
      <c r="P8" s="22"/>
      <c r="Q8" s="23"/>
      <c r="R8" s="22"/>
      <c r="S8" s="23"/>
      <c r="T8" s="12"/>
    </row>
    <row r="9" spans="1:21" ht="19.5" customHeight="1">
      <c r="A9" s="2" t="s">
        <v>18</v>
      </c>
      <c r="B9" s="24" t="s">
        <v>19</v>
      </c>
      <c r="C9" s="18"/>
      <c r="D9" s="25">
        <f t="shared" ref="D9:D18" si="0">C9*$C$5</f>
        <v>0</v>
      </c>
      <c r="E9" s="18"/>
      <c r="F9" s="25">
        <f t="shared" ref="F9:F18" si="1">E9*$O$5</f>
        <v>0</v>
      </c>
      <c r="G9" s="18"/>
      <c r="H9" s="25">
        <f t="shared" ref="H9:H18" si="2">G9*$O$5</f>
        <v>0</v>
      </c>
      <c r="I9" s="18"/>
      <c r="J9" s="25">
        <f t="shared" ref="J9:J18" si="3">I9*$O$5</f>
        <v>0</v>
      </c>
      <c r="K9" s="18"/>
      <c r="L9" s="25">
        <f t="shared" ref="L9:L18" si="4">K9*$O$5</f>
        <v>0</v>
      </c>
      <c r="M9" s="18"/>
      <c r="N9" s="25">
        <f t="shared" ref="N9:N18" si="5">M9*$O$5</f>
        <v>0</v>
      </c>
      <c r="O9" s="18"/>
      <c r="P9" s="25">
        <f t="shared" ref="P9:P18" si="6">O9*$O$5</f>
        <v>0</v>
      </c>
      <c r="Q9" s="18"/>
      <c r="R9" s="26">
        <f t="shared" ref="R9:R18" si="7">Q9*$Q$5</f>
        <v>0</v>
      </c>
      <c r="S9" s="27">
        <f t="shared" ref="S9:S18" si="8">D9+F9+H9+J9+L9+N9+P9+R9</f>
        <v>0</v>
      </c>
      <c r="T9" s="12"/>
    </row>
    <row r="10" spans="1:21" ht="19.5" customHeight="1">
      <c r="A10" s="2"/>
      <c r="B10" s="24" t="s">
        <v>20</v>
      </c>
      <c r="C10" s="18"/>
      <c r="D10" s="25">
        <f t="shared" si="0"/>
        <v>0</v>
      </c>
      <c r="E10" s="18"/>
      <c r="F10" s="25">
        <f t="shared" si="1"/>
        <v>0</v>
      </c>
      <c r="G10" s="18"/>
      <c r="H10" s="25">
        <f t="shared" si="2"/>
        <v>0</v>
      </c>
      <c r="I10" s="18"/>
      <c r="J10" s="25">
        <f t="shared" si="3"/>
        <v>0</v>
      </c>
      <c r="K10" s="18"/>
      <c r="L10" s="25">
        <f t="shared" si="4"/>
        <v>0</v>
      </c>
      <c r="M10" s="18"/>
      <c r="N10" s="25">
        <f t="shared" si="5"/>
        <v>0</v>
      </c>
      <c r="O10" s="18"/>
      <c r="P10" s="25">
        <f t="shared" si="6"/>
        <v>0</v>
      </c>
      <c r="Q10" s="18"/>
      <c r="R10" s="26">
        <f t="shared" si="7"/>
        <v>0</v>
      </c>
      <c r="S10" s="28">
        <f t="shared" si="8"/>
        <v>0</v>
      </c>
      <c r="T10" s="12"/>
    </row>
    <row r="11" spans="1:21" ht="19.5" customHeight="1">
      <c r="A11" s="2"/>
      <c r="B11" s="24" t="s">
        <v>21</v>
      </c>
      <c r="C11" s="18"/>
      <c r="D11" s="25">
        <f t="shared" si="0"/>
        <v>0</v>
      </c>
      <c r="E11" s="18"/>
      <c r="F11" s="25">
        <f t="shared" si="1"/>
        <v>0</v>
      </c>
      <c r="G11" s="18"/>
      <c r="H11" s="25">
        <f t="shared" si="2"/>
        <v>0</v>
      </c>
      <c r="I11" s="18"/>
      <c r="J11" s="25">
        <f t="shared" si="3"/>
        <v>0</v>
      </c>
      <c r="K11" s="18"/>
      <c r="L11" s="25">
        <f t="shared" si="4"/>
        <v>0</v>
      </c>
      <c r="M11" s="18"/>
      <c r="N11" s="25">
        <f t="shared" si="5"/>
        <v>0</v>
      </c>
      <c r="O11" s="18"/>
      <c r="P11" s="25">
        <f t="shared" si="6"/>
        <v>0</v>
      </c>
      <c r="Q11" s="18"/>
      <c r="R11" s="26">
        <f t="shared" si="7"/>
        <v>0</v>
      </c>
      <c r="S11" s="28">
        <f t="shared" si="8"/>
        <v>0</v>
      </c>
      <c r="T11" s="12"/>
    </row>
    <row r="12" spans="1:21" ht="19.5" customHeight="1">
      <c r="A12" s="2"/>
      <c r="B12" s="24" t="s">
        <v>22</v>
      </c>
      <c r="C12" s="18"/>
      <c r="D12" s="25">
        <f t="shared" si="0"/>
        <v>0</v>
      </c>
      <c r="E12" s="18"/>
      <c r="F12" s="25">
        <f t="shared" si="1"/>
        <v>0</v>
      </c>
      <c r="G12" s="18"/>
      <c r="H12" s="25">
        <f t="shared" si="2"/>
        <v>0</v>
      </c>
      <c r="I12" s="18"/>
      <c r="J12" s="25">
        <f t="shared" si="3"/>
        <v>0</v>
      </c>
      <c r="K12" s="18"/>
      <c r="L12" s="25">
        <f t="shared" si="4"/>
        <v>0</v>
      </c>
      <c r="M12" s="18"/>
      <c r="N12" s="25">
        <f t="shared" si="5"/>
        <v>0</v>
      </c>
      <c r="O12" s="18"/>
      <c r="P12" s="25">
        <f t="shared" si="6"/>
        <v>0</v>
      </c>
      <c r="Q12" s="18"/>
      <c r="R12" s="26">
        <f t="shared" si="7"/>
        <v>0</v>
      </c>
      <c r="S12" s="28">
        <f t="shared" si="8"/>
        <v>0</v>
      </c>
      <c r="T12" s="12"/>
    </row>
    <row r="13" spans="1:21" ht="19.5" customHeight="1">
      <c r="A13" s="2"/>
      <c r="B13" s="24" t="s">
        <v>23</v>
      </c>
      <c r="C13" s="18"/>
      <c r="D13" s="25">
        <f t="shared" si="0"/>
        <v>0</v>
      </c>
      <c r="E13" s="18"/>
      <c r="F13" s="25">
        <f t="shared" si="1"/>
        <v>0</v>
      </c>
      <c r="G13" s="18"/>
      <c r="H13" s="25">
        <f t="shared" si="2"/>
        <v>0</v>
      </c>
      <c r="I13" s="18"/>
      <c r="J13" s="25">
        <f t="shared" si="3"/>
        <v>0</v>
      </c>
      <c r="K13" s="18"/>
      <c r="L13" s="25">
        <f t="shared" si="4"/>
        <v>0</v>
      </c>
      <c r="M13" s="18"/>
      <c r="N13" s="25">
        <f t="shared" si="5"/>
        <v>0</v>
      </c>
      <c r="O13" s="18"/>
      <c r="P13" s="25">
        <f t="shared" si="6"/>
        <v>0</v>
      </c>
      <c r="Q13" s="18"/>
      <c r="R13" s="26">
        <f t="shared" si="7"/>
        <v>0</v>
      </c>
      <c r="S13" s="28">
        <f t="shared" si="8"/>
        <v>0</v>
      </c>
      <c r="T13" s="12"/>
    </row>
    <row r="14" spans="1:21" ht="19.5" customHeight="1">
      <c r="A14" s="2"/>
      <c r="B14" s="24" t="s">
        <v>24</v>
      </c>
      <c r="C14" s="18"/>
      <c r="D14" s="25">
        <f t="shared" si="0"/>
        <v>0</v>
      </c>
      <c r="E14" s="18"/>
      <c r="F14" s="25">
        <f t="shared" si="1"/>
        <v>0</v>
      </c>
      <c r="G14" s="18"/>
      <c r="H14" s="25">
        <f t="shared" si="2"/>
        <v>0</v>
      </c>
      <c r="I14" s="18"/>
      <c r="J14" s="25">
        <f t="shared" si="3"/>
        <v>0</v>
      </c>
      <c r="K14" s="18"/>
      <c r="L14" s="25">
        <f t="shared" si="4"/>
        <v>0</v>
      </c>
      <c r="M14" s="18"/>
      <c r="N14" s="25">
        <f t="shared" si="5"/>
        <v>0</v>
      </c>
      <c r="O14" s="18"/>
      <c r="P14" s="25">
        <f t="shared" si="6"/>
        <v>0</v>
      </c>
      <c r="Q14" s="18"/>
      <c r="R14" s="26">
        <f t="shared" si="7"/>
        <v>0</v>
      </c>
      <c r="S14" s="28">
        <f t="shared" si="8"/>
        <v>0</v>
      </c>
      <c r="T14" s="12"/>
    </row>
    <row r="15" spans="1:21" ht="19.5" customHeight="1">
      <c r="A15" s="2"/>
      <c r="B15" s="24" t="s">
        <v>25</v>
      </c>
      <c r="C15" s="18"/>
      <c r="D15" s="25">
        <f t="shared" si="0"/>
        <v>0</v>
      </c>
      <c r="E15" s="18"/>
      <c r="F15" s="25">
        <f t="shared" si="1"/>
        <v>0</v>
      </c>
      <c r="G15" s="18"/>
      <c r="H15" s="25">
        <f t="shared" si="2"/>
        <v>0</v>
      </c>
      <c r="I15" s="18"/>
      <c r="J15" s="25">
        <f t="shared" si="3"/>
        <v>0</v>
      </c>
      <c r="K15" s="18"/>
      <c r="L15" s="25">
        <f t="shared" si="4"/>
        <v>0</v>
      </c>
      <c r="M15" s="18"/>
      <c r="N15" s="25">
        <f t="shared" si="5"/>
        <v>0</v>
      </c>
      <c r="O15" s="18"/>
      <c r="P15" s="25">
        <f t="shared" si="6"/>
        <v>0</v>
      </c>
      <c r="Q15" s="18"/>
      <c r="R15" s="26">
        <f t="shared" si="7"/>
        <v>0</v>
      </c>
      <c r="S15" s="28">
        <f t="shared" si="8"/>
        <v>0</v>
      </c>
      <c r="T15" s="12"/>
    </row>
    <row r="16" spans="1:21" ht="19.5" customHeight="1">
      <c r="A16" s="2"/>
      <c r="B16" s="24" t="s">
        <v>26</v>
      </c>
      <c r="C16" s="18"/>
      <c r="D16" s="25">
        <f t="shared" si="0"/>
        <v>0</v>
      </c>
      <c r="E16" s="18"/>
      <c r="F16" s="25">
        <f t="shared" si="1"/>
        <v>0</v>
      </c>
      <c r="G16" s="18"/>
      <c r="H16" s="25">
        <f t="shared" si="2"/>
        <v>0</v>
      </c>
      <c r="I16" s="18"/>
      <c r="J16" s="25">
        <f t="shared" si="3"/>
        <v>0</v>
      </c>
      <c r="K16" s="18"/>
      <c r="L16" s="25">
        <f t="shared" si="4"/>
        <v>0</v>
      </c>
      <c r="M16" s="18"/>
      <c r="N16" s="25">
        <f t="shared" si="5"/>
        <v>0</v>
      </c>
      <c r="O16" s="18"/>
      <c r="P16" s="25">
        <f t="shared" si="6"/>
        <v>0</v>
      </c>
      <c r="Q16" s="18"/>
      <c r="R16" s="26">
        <f t="shared" si="7"/>
        <v>0</v>
      </c>
      <c r="S16" s="28">
        <f t="shared" si="8"/>
        <v>0</v>
      </c>
      <c r="T16" s="12"/>
    </row>
    <row r="17" spans="1:20" ht="30" customHeight="1">
      <c r="A17" s="2"/>
      <c r="B17" s="24" t="s">
        <v>27</v>
      </c>
      <c r="C17" s="18"/>
      <c r="D17" s="25">
        <f t="shared" si="0"/>
        <v>0</v>
      </c>
      <c r="E17" s="18"/>
      <c r="F17" s="25">
        <f t="shared" si="1"/>
        <v>0</v>
      </c>
      <c r="G17" s="18"/>
      <c r="H17" s="25">
        <f t="shared" si="2"/>
        <v>0</v>
      </c>
      <c r="I17" s="18"/>
      <c r="J17" s="25">
        <f t="shared" si="3"/>
        <v>0</v>
      </c>
      <c r="K17" s="18"/>
      <c r="L17" s="25">
        <f t="shared" si="4"/>
        <v>0</v>
      </c>
      <c r="M17" s="18"/>
      <c r="N17" s="25">
        <f t="shared" si="5"/>
        <v>0</v>
      </c>
      <c r="O17" s="18"/>
      <c r="P17" s="25">
        <f t="shared" si="6"/>
        <v>0</v>
      </c>
      <c r="Q17" s="18"/>
      <c r="R17" s="26">
        <f t="shared" si="7"/>
        <v>0</v>
      </c>
      <c r="S17" s="28">
        <f t="shared" si="8"/>
        <v>0</v>
      </c>
      <c r="T17" s="12"/>
    </row>
    <row r="18" spans="1:20" ht="19.5" customHeight="1">
      <c r="A18" s="2"/>
      <c r="B18" s="24" t="s">
        <v>28</v>
      </c>
      <c r="C18" s="18"/>
      <c r="D18" s="25">
        <f t="shared" si="0"/>
        <v>0</v>
      </c>
      <c r="E18" s="18"/>
      <c r="F18" s="25">
        <f t="shared" si="1"/>
        <v>0</v>
      </c>
      <c r="G18" s="18"/>
      <c r="H18" s="25">
        <f t="shared" si="2"/>
        <v>0</v>
      </c>
      <c r="I18" s="18"/>
      <c r="J18" s="25">
        <f t="shared" si="3"/>
        <v>0</v>
      </c>
      <c r="K18" s="18"/>
      <c r="L18" s="25">
        <f t="shared" si="4"/>
        <v>0</v>
      </c>
      <c r="M18" s="18"/>
      <c r="N18" s="25">
        <f t="shared" si="5"/>
        <v>0</v>
      </c>
      <c r="O18" s="18"/>
      <c r="P18" s="25">
        <f t="shared" si="6"/>
        <v>0</v>
      </c>
      <c r="Q18" s="18"/>
      <c r="R18" s="26">
        <f t="shared" si="7"/>
        <v>0</v>
      </c>
      <c r="S18" s="28">
        <f t="shared" si="8"/>
        <v>0</v>
      </c>
      <c r="T18" s="12"/>
    </row>
    <row r="19" spans="1:20" ht="30" customHeight="1">
      <c r="A19" s="12"/>
      <c r="B19" s="12"/>
      <c r="C19" s="29"/>
      <c r="D19" s="30"/>
      <c r="E19" s="29"/>
      <c r="F19" s="30"/>
      <c r="G19" s="29"/>
      <c r="H19" s="30"/>
      <c r="I19" s="29"/>
      <c r="J19" s="30"/>
      <c r="K19" s="29"/>
      <c r="L19" s="30"/>
      <c r="M19" s="29"/>
      <c r="N19" s="30"/>
      <c r="O19" s="1" t="s">
        <v>29</v>
      </c>
      <c r="P19" s="1"/>
      <c r="Q19" s="1"/>
      <c r="R19" s="1"/>
      <c r="S19" s="31">
        <f>SUM(S9:S18)</f>
        <v>0</v>
      </c>
      <c r="T19" s="12"/>
    </row>
    <row r="20" spans="1:20" ht="19.5" customHeight="1">
      <c r="A20" s="12"/>
      <c r="B20" s="32"/>
      <c r="C20" s="33"/>
      <c r="D20" s="34"/>
      <c r="E20" s="33"/>
      <c r="F20" s="34"/>
      <c r="G20" s="33"/>
      <c r="H20" s="34"/>
      <c r="I20" s="33"/>
      <c r="J20" s="34"/>
      <c r="K20" s="33"/>
      <c r="L20" s="34"/>
      <c r="M20" s="33"/>
      <c r="N20" s="34"/>
      <c r="O20" s="33"/>
      <c r="P20" s="34"/>
      <c r="Q20" s="33"/>
      <c r="R20" s="34"/>
      <c r="S20" s="35"/>
      <c r="T20" s="12"/>
    </row>
    <row r="21" spans="1:20" ht="19.5" customHeight="1">
      <c r="A21" s="2" t="s">
        <v>30</v>
      </c>
      <c r="B21" s="36" t="s">
        <v>31</v>
      </c>
      <c r="C21" s="18"/>
      <c r="D21" s="25">
        <f t="shared" ref="D21:D35" si="9">C21*$C$5</f>
        <v>0</v>
      </c>
      <c r="E21" s="18"/>
      <c r="F21" s="25">
        <f t="shared" ref="F21:F35" si="10">E21*$O$5</f>
        <v>0</v>
      </c>
      <c r="G21" s="18"/>
      <c r="H21" s="25">
        <f t="shared" ref="H21:H35" si="11">G21*$O$5</f>
        <v>0</v>
      </c>
      <c r="I21" s="18"/>
      <c r="J21" s="25">
        <f t="shared" ref="J21:J35" si="12">I21*$O$5</f>
        <v>0</v>
      </c>
      <c r="K21" s="18"/>
      <c r="L21" s="25">
        <f t="shared" ref="L21:L35" si="13">K21*$O$5</f>
        <v>0</v>
      </c>
      <c r="M21" s="18"/>
      <c r="N21" s="25">
        <f t="shared" ref="N21:N35" si="14">M21*$O$5</f>
        <v>0</v>
      </c>
      <c r="O21" s="18"/>
      <c r="P21" s="25">
        <f t="shared" ref="P21:P35" si="15">O21*$O$5</f>
        <v>0</v>
      </c>
      <c r="Q21" s="18"/>
      <c r="R21" s="26">
        <f t="shared" ref="R21:R35" si="16">Q21*$Q$5</f>
        <v>0</v>
      </c>
      <c r="S21" s="27">
        <f t="shared" ref="S21:S35" si="17">D21+F21+H21+J21+L21+N21+P21+R21</f>
        <v>0</v>
      </c>
      <c r="T21" s="12"/>
    </row>
    <row r="22" spans="1:20" ht="19.5" customHeight="1">
      <c r="A22" s="2"/>
      <c r="B22" s="36" t="s">
        <v>32</v>
      </c>
      <c r="C22" s="18"/>
      <c r="D22" s="25">
        <f t="shared" si="9"/>
        <v>0</v>
      </c>
      <c r="E22" s="18"/>
      <c r="F22" s="25">
        <f t="shared" si="10"/>
        <v>0</v>
      </c>
      <c r="G22" s="18"/>
      <c r="H22" s="25">
        <f t="shared" si="11"/>
        <v>0</v>
      </c>
      <c r="I22" s="18"/>
      <c r="J22" s="25">
        <f t="shared" si="12"/>
        <v>0</v>
      </c>
      <c r="K22" s="18"/>
      <c r="L22" s="25">
        <f t="shared" si="13"/>
        <v>0</v>
      </c>
      <c r="M22" s="18"/>
      <c r="N22" s="25">
        <f t="shared" si="14"/>
        <v>0</v>
      </c>
      <c r="O22" s="18"/>
      <c r="P22" s="25">
        <f t="shared" si="15"/>
        <v>0</v>
      </c>
      <c r="Q22" s="18"/>
      <c r="R22" s="26">
        <f t="shared" si="16"/>
        <v>0</v>
      </c>
      <c r="S22" s="28">
        <f t="shared" si="17"/>
        <v>0</v>
      </c>
      <c r="T22" s="12"/>
    </row>
    <row r="23" spans="1:20" ht="19.5" customHeight="1">
      <c r="A23" s="2"/>
      <c r="B23" s="36" t="s">
        <v>33</v>
      </c>
      <c r="C23" s="18"/>
      <c r="D23" s="25">
        <f t="shared" si="9"/>
        <v>0</v>
      </c>
      <c r="E23" s="18"/>
      <c r="F23" s="25">
        <f t="shared" si="10"/>
        <v>0</v>
      </c>
      <c r="G23" s="18"/>
      <c r="H23" s="25">
        <f t="shared" si="11"/>
        <v>0</v>
      </c>
      <c r="I23" s="18"/>
      <c r="J23" s="25">
        <f t="shared" si="12"/>
        <v>0</v>
      </c>
      <c r="K23" s="18"/>
      <c r="L23" s="25">
        <f t="shared" si="13"/>
        <v>0</v>
      </c>
      <c r="M23" s="18"/>
      <c r="N23" s="25">
        <f t="shared" si="14"/>
        <v>0</v>
      </c>
      <c r="O23" s="18"/>
      <c r="P23" s="25">
        <f t="shared" si="15"/>
        <v>0</v>
      </c>
      <c r="Q23" s="18"/>
      <c r="R23" s="26">
        <f t="shared" si="16"/>
        <v>0</v>
      </c>
      <c r="S23" s="28">
        <f t="shared" si="17"/>
        <v>0</v>
      </c>
      <c r="T23" s="12"/>
    </row>
    <row r="24" spans="1:20" ht="19.5" customHeight="1">
      <c r="A24" s="2"/>
      <c r="B24" s="36" t="s">
        <v>34</v>
      </c>
      <c r="C24" s="18"/>
      <c r="D24" s="25">
        <f t="shared" si="9"/>
        <v>0</v>
      </c>
      <c r="E24" s="18"/>
      <c r="F24" s="25">
        <f t="shared" si="10"/>
        <v>0</v>
      </c>
      <c r="G24" s="18"/>
      <c r="H24" s="25">
        <f t="shared" si="11"/>
        <v>0</v>
      </c>
      <c r="I24" s="18"/>
      <c r="J24" s="25">
        <f t="shared" si="12"/>
        <v>0</v>
      </c>
      <c r="K24" s="18"/>
      <c r="L24" s="25">
        <f t="shared" si="13"/>
        <v>0</v>
      </c>
      <c r="M24" s="18"/>
      <c r="N24" s="25">
        <f t="shared" si="14"/>
        <v>0</v>
      </c>
      <c r="O24" s="18"/>
      <c r="P24" s="25">
        <f t="shared" si="15"/>
        <v>0</v>
      </c>
      <c r="Q24" s="18"/>
      <c r="R24" s="26">
        <f t="shared" si="16"/>
        <v>0</v>
      </c>
      <c r="S24" s="28">
        <f t="shared" si="17"/>
        <v>0</v>
      </c>
      <c r="T24" s="12"/>
    </row>
    <row r="25" spans="1:20" ht="19.5" customHeight="1">
      <c r="A25" s="2"/>
      <c r="B25" s="36" t="s">
        <v>24</v>
      </c>
      <c r="C25" s="18"/>
      <c r="D25" s="25">
        <f t="shared" si="9"/>
        <v>0</v>
      </c>
      <c r="E25" s="18"/>
      <c r="F25" s="25">
        <f t="shared" si="10"/>
        <v>0</v>
      </c>
      <c r="G25" s="18"/>
      <c r="H25" s="25">
        <f t="shared" si="11"/>
        <v>0</v>
      </c>
      <c r="I25" s="18"/>
      <c r="J25" s="25">
        <f t="shared" si="12"/>
        <v>0</v>
      </c>
      <c r="K25" s="18"/>
      <c r="L25" s="25">
        <f t="shared" si="13"/>
        <v>0</v>
      </c>
      <c r="M25" s="18"/>
      <c r="N25" s="25">
        <f t="shared" si="14"/>
        <v>0</v>
      </c>
      <c r="O25" s="18"/>
      <c r="P25" s="25">
        <f t="shared" si="15"/>
        <v>0</v>
      </c>
      <c r="Q25" s="18"/>
      <c r="R25" s="26">
        <f t="shared" si="16"/>
        <v>0</v>
      </c>
      <c r="S25" s="28">
        <f t="shared" si="17"/>
        <v>0</v>
      </c>
      <c r="T25" s="12"/>
    </row>
    <row r="26" spans="1:20" ht="19.5" customHeight="1">
      <c r="A26" s="2"/>
      <c r="B26" s="36" t="s">
        <v>25</v>
      </c>
      <c r="C26" s="18"/>
      <c r="D26" s="25">
        <f t="shared" si="9"/>
        <v>0</v>
      </c>
      <c r="E26" s="18"/>
      <c r="F26" s="25">
        <f t="shared" si="10"/>
        <v>0</v>
      </c>
      <c r="G26" s="18"/>
      <c r="H26" s="25">
        <f t="shared" si="11"/>
        <v>0</v>
      </c>
      <c r="I26" s="18"/>
      <c r="J26" s="25">
        <f t="shared" si="12"/>
        <v>0</v>
      </c>
      <c r="K26" s="18"/>
      <c r="L26" s="25">
        <f t="shared" si="13"/>
        <v>0</v>
      </c>
      <c r="M26" s="18"/>
      <c r="N26" s="25">
        <f t="shared" si="14"/>
        <v>0</v>
      </c>
      <c r="O26" s="18"/>
      <c r="P26" s="25">
        <f t="shared" si="15"/>
        <v>0</v>
      </c>
      <c r="Q26" s="18"/>
      <c r="R26" s="26">
        <f t="shared" si="16"/>
        <v>0</v>
      </c>
      <c r="S26" s="28">
        <f t="shared" si="17"/>
        <v>0</v>
      </c>
      <c r="T26" s="12"/>
    </row>
    <row r="27" spans="1:20" ht="19.5" customHeight="1">
      <c r="A27" s="2"/>
      <c r="B27" s="36" t="s">
        <v>35</v>
      </c>
      <c r="C27" s="18"/>
      <c r="D27" s="25">
        <f t="shared" si="9"/>
        <v>0</v>
      </c>
      <c r="E27" s="18"/>
      <c r="F27" s="25">
        <f t="shared" si="10"/>
        <v>0</v>
      </c>
      <c r="G27" s="18"/>
      <c r="H27" s="25">
        <f t="shared" si="11"/>
        <v>0</v>
      </c>
      <c r="I27" s="18"/>
      <c r="J27" s="25">
        <f t="shared" si="12"/>
        <v>0</v>
      </c>
      <c r="K27" s="18"/>
      <c r="L27" s="25">
        <f t="shared" si="13"/>
        <v>0</v>
      </c>
      <c r="M27" s="18"/>
      <c r="N27" s="25">
        <f t="shared" si="14"/>
        <v>0</v>
      </c>
      <c r="O27" s="18"/>
      <c r="P27" s="25">
        <f t="shared" si="15"/>
        <v>0</v>
      </c>
      <c r="Q27" s="18"/>
      <c r="R27" s="26">
        <f t="shared" si="16"/>
        <v>0</v>
      </c>
      <c r="S27" s="28">
        <f t="shared" si="17"/>
        <v>0</v>
      </c>
      <c r="T27" s="12"/>
    </row>
    <row r="28" spans="1:20" ht="30" customHeight="1">
      <c r="A28" s="2"/>
      <c r="B28" s="36" t="s">
        <v>27</v>
      </c>
      <c r="C28" s="18"/>
      <c r="D28" s="25">
        <f t="shared" si="9"/>
        <v>0</v>
      </c>
      <c r="E28" s="18"/>
      <c r="F28" s="25">
        <f t="shared" si="10"/>
        <v>0</v>
      </c>
      <c r="G28" s="18"/>
      <c r="H28" s="25">
        <f t="shared" si="11"/>
        <v>0</v>
      </c>
      <c r="I28" s="18"/>
      <c r="J28" s="25">
        <f t="shared" si="12"/>
        <v>0</v>
      </c>
      <c r="K28" s="18"/>
      <c r="L28" s="25">
        <f t="shared" si="13"/>
        <v>0</v>
      </c>
      <c r="M28" s="18"/>
      <c r="N28" s="25">
        <f t="shared" si="14"/>
        <v>0</v>
      </c>
      <c r="O28" s="18"/>
      <c r="P28" s="25">
        <f t="shared" si="15"/>
        <v>0</v>
      </c>
      <c r="Q28" s="18"/>
      <c r="R28" s="26">
        <f t="shared" si="16"/>
        <v>0</v>
      </c>
      <c r="S28" s="28">
        <f t="shared" si="17"/>
        <v>0</v>
      </c>
      <c r="T28" s="12"/>
    </row>
    <row r="29" spans="1:20" ht="19.5" customHeight="1">
      <c r="A29" s="2"/>
      <c r="B29" s="36" t="s">
        <v>28</v>
      </c>
      <c r="C29" s="18"/>
      <c r="D29" s="25">
        <f t="shared" si="9"/>
        <v>0</v>
      </c>
      <c r="E29" s="18"/>
      <c r="F29" s="25">
        <f t="shared" si="10"/>
        <v>0</v>
      </c>
      <c r="G29" s="18"/>
      <c r="H29" s="25">
        <f t="shared" si="11"/>
        <v>0</v>
      </c>
      <c r="I29" s="18"/>
      <c r="J29" s="25">
        <f t="shared" si="12"/>
        <v>0</v>
      </c>
      <c r="K29" s="18"/>
      <c r="L29" s="25">
        <f t="shared" si="13"/>
        <v>0</v>
      </c>
      <c r="M29" s="18"/>
      <c r="N29" s="25">
        <f t="shared" si="14"/>
        <v>0</v>
      </c>
      <c r="O29" s="18"/>
      <c r="P29" s="25">
        <f t="shared" si="15"/>
        <v>0</v>
      </c>
      <c r="Q29" s="18"/>
      <c r="R29" s="26">
        <f t="shared" si="16"/>
        <v>0</v>
      </c>
      <c r="S29" s="28">
        <f t="shared" si="17"/>
        <v>0</v>
      </c>
      <c r="T29" s="12"/>
    </row>
    <row r="30" spans="1:20" ht="30" customHeight="1">
      <c r="A30" s="2"/>
      <c r="B30" s="36" t="s">
        <v>36</v>
      </c>
      <c r="C30" s="18"/>
      <c r="D30" s="25">
        <f t="shared" si="9"/>
        <v>0</v>
      </c>
      <c r="E30" s="18"/>
      <c r="F30" s="25">
        <f t="shared" si="10"/>
        <v>0</v>
      </c>
      <c r="G30" s="18"/>
      <c r="H30" s="25">
        <f t="shared" si="11"/>
        <v>0</v>
      </c>
      <c r="I30" s="18"/>
      <c r="J30" s="25">
        <f t="shared" si="12"/>
        <v>0</v>
      </c>
      <c r="K30" s="18"/>
      <c r="L30" s="25">
        <f t="shared" si="13"/>
        <v>0</v>
      </c>
      <c r="M30" s="18"/>
      <c r="N30" s="25">
        <f t="shared" si="14"/>
        <v>0</v>
      </c>
      <c r="O30" s="18"/>
      <c r="P30" s="25">
        <f t="shared" si="15"/>
        <v>0</v>
      </c>
      <c r="Q30" s="18"/>
      <c r="R30" s="26">
        <f t="shared" si="16"/>
        <v>0</v>
      </c>
      <c r="S30" s="28">
        <f t="shared" si="17"/>
        <v>0</v>
      </c>
      <c r="T30" s="12"/>
    </row>
    <row r="31" spans="1:20" ht="19.5" customHeight="1">
      <c r="A31" s="2"/>
      <c r="B31" s="36" t="s">
        <v>37</v>
      </c>
      <c r="C31" s="18"/>
      <c r="D31" s="25">
        <f t="shared" si="9"/>
        <v>0</v>
      </c>
      <c r="E31" s="18"/>
      <c r="F31" s="25">
        <f t="shared" si="10"/>
        <v>0</v>
      </c>
      <c r="G31" s="18"/>
      <c r="H31" s="25">
        <f t="shared" si="11"/>
        <v>0</v>
      </c>
      <c r="I31" s="18"/>
      <c r="J31" s="25">
        <f t="shared" si="12"/>
        <v>0</v>
      </c>
      <c r="K31" s="18"/>
      <c r="L31" s="25">
        <f t="shared" si="13"/>
        <v>0</v>
      </c>
      <c r="M31" s="18"/>
      <c r="N31" s="25">
        <f t="shared" si="14"/>
        <v>0</v>
      </c>
      <c r="O31" s="18"/>
      <c r="P31" s="25">
        <f t="shared" si="15"/>
        <v>0</v>
      </c>
      <c r="Q31" s="18"/>
      <c r="R31" s="26">
        <f t="shared" si="16"/>
        <v>0</v>
      </c>
      <c r="S31" s="28">
        <f t="shared" si="17"/>
        <v>0</v>
      </c>
      <c r="T31" s="12"/>
    </row>
    <row r="32" spans="1:20" ht="19.5" customHeight="1">
      <c r="A32" s="2"/>
      <c r="B32" s="36" t="s">
        <v>38</v>
      </c>
      <c r="C32" s="18"/>
      <c r="D32" s="25">
        <f t="shared" si="9"/>
        <v>0</v>
      </c>
      <c r="E32" s="18"/>
      <c r="F32" s="25">
        <f t="shared" si="10"/>
        <v>0</v>
      </c>
      <c r="G32" s="18"/>
      <c r="H32" s="25">
        <f t="shared" si="11"/>
        <v>0</v>
      </c>
      <c r="I32" s="18"/>
      <c r="J32" s="25">
        <f t="shared" si="12"/>
        <v>0</v>
      </c>
      <c r="K32" s="18"/>
      <c r="L32" s="25">
        <f t="shared" si="13"/>
        <v>0</v>
      </c>
      <c r="M32" s="18"/>
      <c r="N32" s="25">
        <f t="shared" si="14"/>
        <v>0</v>
      </c>
      <c r="O32" s="18"/>
      <c r="P32" s="25">
        <f t="shared" si="15"/>
        <v>0</v>
      </c>
      <c r="Q32" s="18"/>
      <c r="R32" s="26">
        <f t="shared" si="16"/>
        <v>0</v>
      </c>
      <c r="S32" s="28">
        <f t="shared" si="17"/>
        <v>0</v>
      </c>
      <c r="T32" s="12"/>
    </row>
    <row r="33" spans="1:20" ht="25.5">
      <c r="A33" s="2"/>
      <c r="B33" s="36" t="s">
        <v>39</v>
      </c>
      <c r="C33" s="18"/>
      <c r="D33" s="25">
        <f t="shared" si="9"/>
        <v>0</v>
      </c>
      <c r="E33" s="18"/>
      <c r="F33" s="25">
        <f t="shared" si="10"/>
        <v>0</v>
      </c>
      <c r="G33" s="18"/>
      <c r="H33" s="25">
        <f t="shared" si="11"/>
        <v>0</v>
      </c>
      <c r="I33" s="18"/>
      <c r="J33" s="25">
        <f t="shared" si="12"/>
        <v>0</v>
      </c>
      <c r="K33" s="18"/>
      <c r="L33" s="25">
        <f t="shared" si="13"/>
        <v>0</v>
      </c>
      <c r="M33" s="18"/>
      <c r="N33" s="25">
        <f t="shared" si="14"/>
        <v>0</v>
      </c>
      <c r="O33" s="18"/>
      <c r="P33" s="25">
        <f t="shared" si="15"/>
        <v>0</v>
      </c>
      <c r="Q33" s="18"/>
      <c r="R33" s="26">
        <f t="shared" si="16"/>
        <v>0</v>
      </c>
      <c r="S33" s="28">
        <f t="shared" si="17"/>
        <v>0</v>
      </c>
      <c r="T33" s="12"/>
    </row>
    <row r="34" spans="1:20" ht="24.75" customHeight="1">
      <c r="A34" s="2"/>
      <c r="B34" s="36" t="s">
        <v>40</v>
      </c>
      <c r="C34" s="18"/>
      <c r="D34" s="25">
        <f t="shared" si="9"/>
        <v>0</v>
      </c>
      <c r="E34" s="18"/>
      <c r="F34" s="25">
        <f t="shared" si="10"/>
        <v>0</v>
      </c>
      <c r="G34" s="18"/>
      <c r="H34" s="25">
        <f t="shared" si="11"/>
        <v>0</v>
      </c>
      <c r="I34" s="18"/>
      <c r="J34" s="25">
        <f t="shared" si="12"/>
        <v>0</v>
      </c>
      <c r="K34" s="18"/>
      <c r="L34" s="25">
        <f t="shared" si="13"/>
        <v>0</v>
      </c>
      <c r="M34" s="18"/>
      <c r="N34" s="25">
        <f t="shared" si="14"/>
        <v>0</v>
      </c>
      <c r="O34" s="18"/>
      <c r="P34" s="25">
        <f t="shared" si="15"/>
        <v>0</v>
      </c>
      <c r="Q34" s="18"/>
      <c r="R34" s="26">
        <f t="shared" si="16"/>
        <v>0</v>
      </c>
      <c r="S34" s="28">
        <f t="shared" si="17"/>
        <v>0</v>
      </c>
      <c r="T34" s="12"/>
    </row>
    <row r="35" spans="1:20" ht="25.5">
      <c r="A35" s="2"/>
      <c r="B35" s="36" t="s">
        <v>41</v>
      </c>
      <c r="C35" s="18"/>
      <c r="D35" s="25">
        <f t="shared" si="9"/>
        <v>0</v>
      </c>
      <c r="E35" s="18"/>
      <c r="F35" s="25">
        <f t="shared" si="10"/>
        <v>0</v>
      </c>
      <c r="G35" s="18"/>
      <c r="H35" s="25">
        <f t="shared" si="11"/>
        <v>0</v>
      </c>
      <c r="I35" s="18"/>
      <c r="J35" s="25">
        <f t="shared" si="12"/>
        <v>0</v>
      </c>
      <c r="K35" s="18"/>
      <c r="L35" s="25">
        <f t="shared" si="13"/>
        <v>0</v>
      </c>
      <c r="M35" s="18"/>
      <c r="N35" s="25">
        <f t="shared" si="14"/>
        <v>0</v>
      </c>
      <c r="O35" s="18"/>
      <c r="P35" s="25">
        <f t="shared" si="15"/>
        <v>0</v>
      </c>
      <c r="Q35" s="18"/>
      <c r="R35" s="26">
        <f t="shared" si="16"/>
        <v>0</v>
      </c>
      <c r="S35" s="37">
        <f t="shared" si="17"/>
        <v>0</v>
      </c>
      <c r="T35" s="12"/>
    </row>
    <row r="36" spans="1:20" ht="30" customHeight="1">
      <c r="A36" s="12"/>
      <c r="B36" s="12"/>
      <c r="C36" s="29"/>
      <c r="D36" s="30"/>
      <c r="E36" s="29"/>
      <c r="F36" s="30"/>
      <c r="G36" s="29"/>
      <c r="H36" s="30"/>
      <c r="I36" s="29"/>
      <c r="J36" s="30"/>
      <c r="K36" s="29"/>
      <c r="L36" s="30"/>
      <c r="M36" s="29"/>
      <c r="N36" s="30"/>
      <c r="O36" s="1" t="s">
        <v>42</v>
      </c>
      <c r="P36" s="1"/>
      <c r="Q36" s="1"/>
      <c r="R36" s="1"/>
      <c r="S36" s="31">
        <f>SUM(S21:S32)</f>
        <v>0</v>
      </c>
      <c r="T36" s="12"/>
    </row>
    <row r="37" spans="1:20" ht="19.5" customHeight="1">
      <c r="A37" s="12"/>
      <c r="B37" s="38"/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39"/>
      <c r="T37" s="12"/>
    </row>
    <row r="38" spans="1:20" ht="30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40" t="s">
        <v>43</v>
      </c>
      <c r="S38" s="41">
        <f>S19+S36</f>
        <v>0</v>
      </c>
      <c r="T38" s="12"/>
    </row>
    <row r="39" spans="1:20" ht="19.5" customHeight="1">
      <c r="A39" s="1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3" t="s">
        <v>44</v>
      </c>
      <c r="S39" s="44">
        <f>S38*0.2</f>
        <v>0</v>
      </c>
      <c r="T39" s="12"/>
    </row>
    <row r="40" spans="1:20" ht="30" customHeight="1">
      <c r="A40" s="12"/>
      <c r="B40" s="1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5" t="s">
        <v>45</v>
      </c>
      <c r="S40" s="41">
        <f>S38*1.2</f>
        <v>0</v>
      </c>
      <c r="T40" s="12"/>
    </row>
    <row r="41" spans="1:20">
      <c r="A41" s="1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6"/>
      <c r="T41" s="12"/>
    </row>
    <row r="42" spans="1:20">
      <c r="B42" s="10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</row>
    <row r="43" spans="1:20"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</row>
    <row r="44" spans="1:20">
      <c r="B44" s="10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</row>
    <row r="45" spans="1:20"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</row>
    <row r="46" spans="1:20"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</row>
    <row r="47" spans="1:20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</row>
    <row r="48" spans="1:20"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</row>
    <row r="49" spans="2:19"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</row>
  </sheetData>
  <mergeCells count="31">
    <mergeCell ref="A9:A18"/>
    <mergeCell ref="O19:R19"/>
    <mergeCell ref="A21:A35"/>
    <mergeCell ref="O36:R36"/>
    <mergeCell ref="N5:N7"/>
    <mergeCell ref="P5:P7"/>
    <mergeCell ref="R5:R7"/>
    <mergeCell ref="C6:C7"/>
    <mergeCell ref="E6:E7"/>
    <mergeCell ref="G6:G7"/>
    <mergeCell ref="I6:I7"/>
    <mergeCell ref="K6:K7"/>
    <mergeCell ref="M6:M7"/>
    <mergeCell ref="O6:O7"/>
    <mergeCell ref="Q6:Q7"/>
    <mergeCell ref="B1:S1"/>
    <mergeCell ref="B3:S3"/>
    <mergeCell ref="C4:D4"/>
    <mergeCell ref="E4:F4"/>
    <mergeCell ref="G4:H4"/>
    <mergeCell ref="I4:J4"/>
    <mergeCell ref="K4:L4"/>
    <mergeCell ref="M4:N4"/>
    <mergeCell ref="O4:P4"/>
    <mergeCell ref="Q4:R4"/>
    <mergeCell ref="S4:S7"/>
    <mergeCell ref="D5:D7"/>
    <mergeCell ref="F5:F7"/>
    <mergeCell ref="H5:H7"/>
    <mergeCell ref="J5:J7"/>
    <mergeCell ref="L5:L7"/>
  </mergeCells>
  <pageMargins left="0.25" right="0.25" top="0.75" bottom="0.75" header="0.3" footer="0.3"/>
  <pageSetup paperSize="9" scale="55" pageOrder="overThenDown" orientation="landscape" useFirstPageNumber="1" horizontalDpi="300" verticalDpi="300" r:id="rId1"/>
  <headerFooter>
    <oddFooter>&amp;CPage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DGPF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BASSET Simon</dc:creator>
  <dc:description/>
  <cp:lastModifiedBy>BASSET Simon</cp:lastModifiedBy>
  <cp:revision>2</cp:revision>
  <cp:lastPrinted>2025-07-17T07:45:37Z</cp:lastPrinted>
  <dcterms:created xsi:type="dcterms:W3CDTF">2020-10-08T08:01:33Z</dcterms:created>
  <dcterms:modified xsi:type="dcterms:W3CDTF">2025-07-17T07:45:43Z</dcterms:modified>
  <dc:language>fr-FR</dc:language>
</cp:coreProperties>
</file>